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
  <bookViews>
    <workbookView xWindow="1095" yWindow="65326" windowWidth="19050" windowHeight="12660" tabRatio="860" activeTab="1"/>
  </bookViews>
  <sheets>
    <sheet name="деректер" sheetId="1" r:id="rId1"/>
    <sheet name="метадеректер" sheetId="2" r:id="rId2"/>
  </sheets>
  <definedNames>
    <definedName name="_xlnm.Print_Area" localSheetId="0">'деректер'!$A$1:$P$16</definedName>
  </definedNames>
  <calcPr fullCalcOnLoad="1"/>
</workbook>
</file>

<file path=xl/sharedStrings.xml><?xml version="1.0" encoding="utf-8"?>
<sst xmlns="http://schemas.openxmlformats.org/spreadsheetml/2006/main" count="46" uniqueCount="44">
  <si>
    <t>млн. га</t>
  </si>
  <si>
    <t>млн.га</t>
  </si>
  <si>
    <t>Орман ресурстары</t>
  </si>
  <si>
    <t>Орман қорының алаңы</t>
  </si>
  <si>
    <t>Өсіп тұрған сүректің жалпы қоры</t>
  </si>
  <si>
    <t>адам</t>
  </si>
  <si>
    <t>Орман қамтылған жерлер</t>
  </si>
  <si>
    <t>Жан басына шаққандағы орман 
қамтылған жерлер</t>
  </si>
  <si>
    <t>құрлықтың жалпы ауданына %-бен</t>
  </si>
  <si>
    <t>елдің жалпы ауданына %-бен</t>
  </si>
  <si>
    <t>Орман-тоғайлы аумақ</t>
  </si>
  <si>
    <t>Анықтама үшін:</t>
  </si>
  <si>
    <t>Өлшем 
бірлігі</t>
  </si>
  <si>
    <t>Көрсеткіш</t>
  </si>
  <si>
    <t>Өлшем бірлігі</t>
  </si>
  <si>
    <t>Кезеңділігі</t>
  </si>
  <si>
    <t>жылдық</t>
  </si>
  <si>
    <t xml:space="preserve">Дереккөз </t>
  </si>
  <si>
    <t>Агрегаттау деңгейі</t>
  </si>
  <si>
    <t>Көрсеткіштің қимасы</t>
  </si>
  <si>
    <t>Әдіснама/
есептеу әдістемесі</t>
  </si>
  <si>
    <t>Ұлттық көрсеткіштің ЭЫДҰ-ның жасыл өсу индикаторларының жиынына сәйкестігін бағалау</t>
  </si>
  <si>
    <t>Сәйкес келеді</t>
  </si>
  <si>
    <t>ЦУР индикаторларымен, БҰҰ ЕЭК мониторингі мен бағалауының экологиялық индикаторларымен байланыс</t>
  </si>
  <si>
    <t>Көрсеткіштер-есепті құраушы
көрсеткіш</t>
  </si>
  <si>
    <t>Туынды көрсеткіштер</t>
  </si>
  <si>
    <t>Жаңарту мерзімі</t>
  </si>
  <si>
    <t>желтоқсан</t>
  </si>
  <si>
    <t>8(7172) 749778, 8(7172) 749311</t>
  </si>
  <si>
    <t>Орман қорының мемлекеттік есебі және орман қорын мемлекеттік орман қорының санаттары мен алқаптары бойынша бөлу ведомстволық статистикалық байқаудың негізінде қалыптастырылады (индексі 1)</t>
  </si>
  <si>
    <t>ЦУР 15.1.1
ЕЭК: D-3</t>
  </si>
  <si>
    <t>Ел халқы</t>
  </si>
  <si>
    <t>Құрлық ауданы</t>
  </si>
  <si>
    <t xml:space="preserve">Ел аумағы </t>
  </si>
  <si>
    <t>Байланыс ақпараты</t>
  </si>
  <si>
    <t>Көрсеткіш анықтамасы</t>
  </si>
  <si>
    <t>Қазақстан Республикасы бойынша</t>
  </si>
  <si>
    <t>Орман ресурстарын сипаттайтын көрсеткіштер:
- орман қорының алаңы,
- орманмен қамтылған жерлер,
- өсіп тұрған сүректің жалпы қоры,
- орманмен қамтылуы</t>
  </si>
  <si>
    <t>ҚР ЭТРМ Орман шаруашылығы және жануарлар дүниесі комитеті</t>
  </si>
  <si>
    <r>
      <t>млн. м</t>
    </r>
    <r>
      <rPr>
        <sz val="11"/>
        <color indexed="8"/>
        <rFont val="Roboto"/>
        <family val="0"/>
      </rPr>
      <t>³</t>
    </r>
  </si>
  <si>
    <r>
      <t>м</t>
    </r>
    <r>
      <rPr>
        <vertAlign val="superscript"/>
        <sz val="11"/>
        <color indexed="8"/>
        <rFont val="Roboto"/>
        <family val="0"/>
      </rPr>
      <t>2</t>
    </r>
    <r>
      <rPr>
        <sz val="11"/>
        <color indexed="8"/>
        <rFont val="Roboto"/>
        <family val="0"/>
      </rPr>
      <t>/жан басына 
шаққанда</t>
    </r>
  </si>
  <si>
    <r>
      <t xml:space="preserve">Қазақстан Республикасының аумағындағы барлық ормандар, сондай-ақ орман өсімдіктері өспеген, бірақ орман шаруашылығының қажеттеріне арналған орман қорының жерлері </t>
    </r>
    <r>
      <rPr>
        <b/>
        <sz val="11"/>
        <color indexed="8"/>
        <rFont val="Roboto"/>
        <family val="0"/>
      </rPr>
      <t xml:space="preserve">Қазақстан Республикасының орман қорын </t>
    </r>
    <r>
      <rPr>
        <sz val="11"/>
        <color indexed="8"/>
        <rFont val="Roboto"/>
        <family val="0"/>
      </rPr>
      <t>құрайды.Орман қорына орман көмкерген, орман көмкермеген (ағашы кесілген жерлер, алаңқайлар және т. б.) орман алқаптары, арнайы мақсаттағы плантациялар, орман питомниктері, жинақталмаған орман дақылдары, ормансыз жерлер және т. б. жатады.</t>
    </r>
    <r>
      <rPr>
        <sz val="5"/>
        <color indexed="8"/>
        <rFont val="Roboto"/>
        <family val="0"/>
      </rPr>
      <t xml:space="preserve">
</t>
    </r>
    <r>
      <rPr>
        <sz val="11"/>
        <color indexed="8"/>
        <rFont val="Roboto"/>
        <family val="0"/>
      </rPr>
      <t xml:space="preserve">
</t>
    </r>
    <r>
      <rPr>
        <i/>
        <sz val="11"/>
        <color indexed="8"/>
        <rFont val="Roboto"/>
        <family val="0"/>
      </rPr>
      <t>Орманмен қамтылған жерлер</t>
    </r>
    <r>
      <rPr>
        <sz val="11"/>
        <color indexed="8"/>
        <rFont val="Roboto"/>
        <family val="0"/>
      </rPr>
      <t xml:space="preserve">-табиғи және жасанды жолмен алынған орман екпелері (орман екпелері), сондай-ақ бұталар орналасқан жерлер. Алқаағаштар мен бұталардың орман көмкерген жерлерге тиесілілігінің негізгі белгісі олардың орналасқан кеңістігін пайдалану үлесін сипаттайтын сүрекдіңдегі ағаштарды орналастыру тығыздығының дәрежесі болып табылады және одан жоғары, ал одан жоғары жастағы екпелерде - 0.3 және одан жоғары болуға тиіс.
</t>
    </r>
    <r>
      <rPr>
        <i/>
        <sz val="11"/>
        <color indexed="8"/>
        <rFont val="Roboto"/>
        <family val="0"/>
      </rPr>
      <t xml:space="preserve">
Өсіп тұрған сүрек қоры </t>
    </r>
    <r>
      <rPr>
        <sz val="11"/>
        <color indexed="8"/>
        <rFont val="Roboto"/>
        <family val="0"/>
      </rPr>
      <t>- сүректің орташа санын (1 м</t>
    </r>
    <r>
      <rPr>
        <vertAlign val="superscript"/>
        <sz val="11"/>
        <color indexed="8"/>
        <rFont val="Roboto"/>
        <family val="0"/>
      </rPr>
      <t>2</t>
    </r>
    <r>
      <rPr>
        <sz val="11"/>
        <color indexed="8"/>
        <rFont val="Roboto"/>
        <family val="0"/>
      </rPr>
      <t xml:space="preserve"> ) орманмен жабылған жер алаңына көбейту арқылы анықталады.
Орманшылық ел аумағының жалпы ауданына (немесе құрлық аумағына) орманмен жабылған жер ауданының қатынасын білдіреді.</t>
    </r>
  </si>
  <si>
    <r>
      <t>га, м</t>
    </r>
    <r>
      <rPr>
        <vertAlign val="superscript"/>
        <sz val="11"/>
        <color indexed="8"/>
        <rFont val="Roboto"/>
        <family val="0"/>
      </rPr>
      <t>3</t>
    </r>
    <r>
      <rPr>
        <sz val="11"/>
        <color indexed="8"/>
        <rFont val="Roboto"/>
        <family val="0"/>
      </rPr>
      <t>, пайыз</t>
    </r>
  </si>
  <si>
    <r>
      <t>Халықтың жан басына шаққанда орманмен қамтылған жерлер, м</t>
    </r>
    <r>
      <rPr>
        <vertAlign val="superscript"/>
        <sz val="11"/>
        <color indexed="8"/>
        <rFont val="Roboto"/>
        <family val="0"/>
      </rPr>
      <t>2</t>
    </r>
  </si>
</sst>
</file>

<file path=xl/styles.xml><?xml version="1.0" encoding="utf-8"?>
<styleSheet xmlns="http://schemas.openxmlformats.org/spreadsheetml/2006/main">
  <numFmts count="38">
    <numFmt numFmtId="5" formatCode="&quot;Т&quot;#,##0;\-&quot;Т&quot;#,##0"/>
    <numFmt numFmtId="6" formatCode="&quot;Т&quot;#,##0;[Red]\-&quot;Т&quot;#,##0"/>
    <numFmt numFmtId="7" formatCode="&quot;Т&quot;#,##0.00;\-&quot;Т&quot;#,##0.00"/>
    <numFmt numFmtId="8" formatCode="&quot;Т&quot;#,##0.00;[Red]\-&quot;Т&quot;#,##0.00"/>
    <numFmt numFmtId="42" formatCode="_-&quot;Т&quot;* #,##0_-;\-&quot;Т&quot;* #,##0_-;_-&quot;Т&quot;* &quot;-&quot;_-;_-@_-"/>
    <numFmt numFmtId="41" formatCode="_-* #,##0_-;\-* #,##0_-;_-* &quot;-&quot;_-;_-@_-"/>
    <numFmt numFmtId="44" formatCode="_-&quot;Т&quot;* #,##0.00_-;\-&quot;Т&quot;* #,##0.00_-;_-&quot;Т&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0;[Red]0.0"/>
    <numFmt numFmtId="181" formatCode="0.00;[Red]0.00"/>
    <numFmt numFmtId="182" formatCode="0;[Red]0"/>
    <numFmt numFmtId="183" formatCode="0.0000;[Red]0.0000"/>
    <numFmt numFmtId="184" formatCode="0.000;[Red]0.000"/>
    <numFmt numFmtId="185" formatCode="#,##0.0;[Red]#,##0.0"/>
    <numFmt numFmtId="186" formatCode="0.0%"/>
    <numFmt numFmtId="187" formatCode="#,##0.0"/>
    <numFmt numFmtId="188" formatCode="0.0"/>
    <numFmt numFmtId="189" formatCode="0.000"/>
    <numFmt numFmtId="190" formatCode="#,##0;[Red]#,##0"/>
    <numFmt numFmtId="191" formatCode="0.00000"/>
    <numFmt numFmtId="192" formatCode="0.0000"/>
    <numFmt numFmtId="193" formatCode="#,##0.0000"/>
  </numFmts>
  <fonts count="51">
    <font>
      <sz val="11"/>
      <color theme="1"/>
      <name val="Calibri"/>
      <family val="2"/>
    </font>
    <font>
      <sz val="11"/>
      <color indexed="8"/>
      <name val="Calibri"/>
      <family val="2"/>
    </font>
    <font>
      <sz val="10"/>
      <name val="Arial Cyr"/>
      <family val="0"/>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8"/>
      <name val="Roboto"/>
      <family val="0"/>
    </font>
    <font>
      <sz val="11"/>
      <color indexed="8"/>
      <name val="Roboto"/>
      <family val="0"/>
    </font>
    <font>
      <sz val="11"/>
      <name val="Roboto"/>
      <family val="0"/>
    </font>
    <font>
      <vertAlign val="superscript"/>
      <sz val="11"/>
      <color indexed="8"/>
      <name val="Roboto"/>
      <family val="0"/>
    </font>
    <font>
      <i/>
      <sz val="10"/>
      <color indexed="8"/>
      <name val="Roboto"/>
      <family val="0"/>
    </font>
    <font>
      <sz val="10"/>
      <color indexed="8"/>
      <name val="Roboto"/>
      <family val="0"/>
    </font>
    <font>
      <sz val="10"/>
      <name val="Roboto"/>
      <family val="0"/>
    </font>
    <font>
      <b/>
      <sz val="11"/>
      <color indexed="8"/>
      <name val="Roboto"/>
      <family val="0"/>
    </font>
    <font>
      <sz val="5"/>
      <color indexed="8"/>
      <name val="Roboto"/>
      <family val="0"/>
    </font>
    <font>
      <i/>
      <sz val="11"/>
      <color indexed="8"/>
      <name val="Roboto"/>
      <family val="0"/>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theme="1"/>
      <name val="Roboto"/>
      <family val="0"/>
    </font>
    <font>
      <sz val="11"/>
      <color theme="1"/>
      <name val="Roboto"/>
      <family val="0"/>
    </font>
    <font>
      <i/>
      <sz val="10"/>
      <color theme="1"/>
      <name val="Roboto"/>
      <family val="0"/>
    </font>
    <font>
      <sz val="10"/>
      <color theme="1"/>
      <name val="Roboto"/>
      <family val="0"/>
    </font>
    <font>
      <sz val="10"/>
      <color rgb="FF000000"/>
      <name val="Roboto"/>
      <family val="0"/>
    </font>
    <font>
      <sz val="11"/>
      <color rgb="FF000000"/>
      <name val="Roboto"/>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color indexed="63"/>
      </top>
      <bottom>
        <color indexed="63"/>
      </bottom>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color indexed="63"/>
      </bottom>
    </border>
    <border>
      <left>
        <color indexed="63"/>
      </left>
      <right style="thin"/>
      <top style="thin"/>
      <bottom style="thin"/>
    </border>
    <border>
      <left>
        <color indexed="63"/>
      </left>
      <right style="thin"/>
      <top style="thin"/>
      <bottom>
        <color indexed="63"/>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7" borderId="1" applyNumberFormat="0" applyAlignment="0" applyProtection="0"/>
    <xf numFmtId="178" fontId="0" fillId="0" borderId="0" applyFont="0" applyFill="0" applyBorder="0" applyAlignment="0" applyProtection="0"/>
    <xf numFmtId="176" fontId="0"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8" borderId="7"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2" fillId="0" borderId="0">
      <alignment/>
      <protection/>
    </xf>
    <xf numFmtId="0" fontId="40" fillId="30" borderId="0" applyNumberFormat="0" applyBorder="0" applyAlignment="0" applyProtection="0"/>
    <xf numFmtId="0" fontId="4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44" fillId="32" borderId="0" applyNumberFormat="0" applyBorder="0" applyAlignment="0" applyProtection="0"/>
  </cellStyleXfs>
  <cellXfs count="60">
    <xf numFmtId="0" fontId="0" fillId="0" borderId="0" xfId="0" applyFont="1" applyAlignment="1">
      <alignment/>
    </xf>
    <xf numFmtId="0" fontId="45" fillId="4" borderId="10" xfId="0" applyFont="1" applyFill="1" applyBorder="1" applyAlignment="1">
      <alignment horizontal="center" vertical="center"/>
    </xf>
    <xf numFmtId="0" fontId="45" fillId="4" borderId="0" xfId="0" applyFont="1" applyFill="1" applyBorder="1" applyAlignment="1">
      <alignment horizontal="center" vertical="center"/>
    </xf>
    <xf numFmtId="0" fontId="46" fillId="4" borderId="0" xfId="0" applyFont="1" applyFill="1" applyAlignment="1">
      <alignment/>
    </xf>
    <xf numFmtId="0" fontId="46" fillId="0" borderId="0" xfId="0" applyFont="1" applyAlignment="1">
      <alignment/>
    </xf>
    <xf numFmtId="0" fontId="46" fillId="33" borderId="0" xfId="0" applyFont="1" applyFill="1" applyAlignment="1">
      <alignment horizontal="center"/>
    </xf>
    <xf numFmtId="0" fontId="46" fillId="33" borderId="11" xfId="0" applyFont="1" applyFill="1" applyBorder="1" applyAlignment="1">
      <alignment horizontal="center"/>
    </xf>
    <xf numFmtId="0" fontId="46" fillId="0" borderId="11" xfId="0" applyFont="1" applyBorder="1" applyAlignment="1">
      <alignment/>
    </xf>
    <xf numFmtId="0" fontId="46" fillId="4" borderId="12" xfId="0" applyFont="1" applyFill="1" applyBorder="1" applyAlignment="1">
      <alignment horizontal="center"/>
    </xf>
    <xf numFmtId="0" fontId="46" fillId="4" borderId="12" xfId="0" applyFont="1" applyFill="1" applyBorder="1" applyAlignment="1">
      <alignment/>
    </xf>
    <xf numFmtId="0" fontId="46" fillId="4" borderId="12" xfId="0" applyFont="1" applyFill="1" applyBorder="1" applyAlignment="1">
      <alignment horizontal="center" wrapText="1"/>
    </xf>
    <xf numFmtId="0" fontId="46" fillId="4" borderId="12" xfId="0" applyFont="1" applyFill="1" applyBorder="1" applyAlignment="1">
      <alignment horizontal="center" vertical="center"/>
    </xf>
    <xf numFmtId="0" fontId="46" fillId="4" borderId="13" xfId="0" applyFont="1" applyFill="1" applyBorder="1" applyAlignment="1">
      <alignment horizontal="center" vertical="center"/>
    </xf>
    <xf numFmtId="0" fontId="46" fillId="0" borderId="12" xfId="0" applyFont="1" applyBorder="1" applyAlignment="1">
      <alignment horizontal="center"/>
    </xf>
    <xf numFmtId="0" fontId="46" fillId="0" borderId="12" xfId="0" applyFont="1" applyBorder="1" applyAlignment="1">
      <alignment/>
    </xf>
    <xf numFmtId="0" fontId="46" fillId="0" borderId="12" xfId="0" applyFont="1" applyBorder="1" applyAlignment="1">
      <alignment horizontal="center" vertical="center"/>
    </xf>
    <xf numFmtId="0" fontId="46" fillId="0" borderId="12" xfId="0" applyFont="1" applyFill="1" applyBorder="1" applyAlignment="1">
      <alignment/>
    </xf>
    <xf numFmtId="0" fontId="46" fillId="0" borderId="13" xfId="0" applyFont="1" applyFill="1" applyBorder="1" applyAlignment="1">
      <alignment/>
    </xf>
    <xf numFmtId="188" fontId="46" fillId="0" borderId="12" xfId="0" applyNumberFormat="1" applyFont="1" applyFill="1" applyBorder="1" applyAlignment="1">
      <alignment/>
    </xf>
    <xf numFmtId="188" fontId="21" fillId="0" borderId="12" xfId="0" applyNumberFormat="1" applyFont="1" applyFill="1" applyBorder="1" applyAlignment="1">
      <alignment/>
    </xf>
    <xf numFmtId="0" fontId="46" fillId="0" borderId="14" xfId="0" applyFont="1" applyBorder="1" applyAlignment="1">
      <alignment wrapText="1"/>
    </xf>
    <xf numFmtId="0" fontId="46" fillId="0" borderId="12" xfId="0" applyFont="1" applyBorder="1" applyAlignment="1">
      <alignment horizontal="center" vertical="center" wrapText="1"/>
    </xf>
    <xf numFmtId="1" fontId="46" fillId="0" borderId="12" xfId="0" applyNumberFormat="1" applyFont="1" applyFill="1" applyBorder="1" applyAlignment="1">
      <alignment/>
    </xf>
    <xf numFmtId="3" fontId="46" fillId="0" borderId="12" xfId="0" applyNumberFormat="1" applyFont="1" applyFill="1" applyBorder="1" applyAlignment="1">
      <alignment/>
    </xf>
    <xf numFmtId="3" fontId="21" fillId="0" borderId="12" xfId="0" applyNumberFormat="1" applyFont="1" applyFill="1" applyBorder="1" applyAlignment="1">
      <alignment/>
    </xf>
    <xf numFmtId="0" fontId="46" fillId="0" borderId="14" xfId="0" applyFont="1" applyBorder="1" applyAlignment="1">
      <alignment horizontal="left" vertical="center" wrapText="1"/>
    </xf>
    <xf numFmtId="0" fontId="46" fillId="0" borderId="12" xfId="0" applyFont="1" applyFill="1" applyBorder="1" applyAlignment="1">
      <alignment horizontal="center"/>
    </xf>
    <xf numFmtId="0" fontId="46" fillId="0" borderId="15" xfId="0" applyFont="1" applyBorder="1" applyAlignment="1">
      <alignment horizontal="left" vertical="center" wrapText="1"/>
    </xf>
    <xf numFmtId="187" fontId="21" fillId="0" borderId="12" xfId="0" applyNumberFormat="1" applyFont="1" applyFill="1" applyBorder="1" applyAlignment="1">
      <alignment/>
    </xf>
    <xf numFmtId="0" fontId="46" fillId="0" borderId="0" xfId="0" applyFont="1" applyAlignment="1">
      <alignment horizontal="center"/>
    </xf>
    <xf numFmtId="0" fontId="46" fillId="0" borderId="16" xfId="0" applyFont="1" applyBorder="1" applyAlignment="1">
      <alignment/>
    </xf>
    <xf numFmtId="0" fontId="21" fillId="0" borderId="0" xfId="0" applyFont="1" applyAlignment="1">
      <alignment/>
    </xf>
    <xf numFmtId="0" fontId="47" fillId="0" borderId="11" xfId="0" applyFont="1" applyFill="1" applyBorder="1" applyAlignment="1">
      <alignment wrapText="1"/>
    </xf>
    <xf numFmtId="0" fontId="48" fillId="0" borderId="0" xfId="0" applyFont="1" applyAlignment="1">
      <alignment/>
    </xf>
    <xf numFmtId="0" fontId="48" fillId="0" borderId="12" xfId="0" applyFont="1" applyFill="1" applyBorder="1" applyAlignment="1">
      <alignment horizontal="center"/>
    </xf>
    <xf numFmtId="0" fontId="48" fillId="0" borderId="12" xfId="0" applyFont="1" applyFill="1" applyBorder="1" applyAlignment="1">
      <alignment wrapText="1"/>
    </xf>
    <xf numFmtId="0" fontId="48" fillId="0" borderId="12" xfId="0" applyFont="1" applyFill="1" applyBorder="1" applyAlignment="1">
      <alignment horizontal="center" vertical="center"/>
    </xf>
    <xf numFmtId="3" fontId="48" fillId="0" borderId="12" xfId="0" applyNumberFormat="1" applyFont="1" applyFill="1" applyBorder="1" applyAlignment="1">
      <alignment horizontal="right" wrapText="1"/>
    </xf>
    <xf numFmtId="3" fontId="48" fillId="0" borderId="13" xfId="0" applyNumberFormat="1" applyFont="1" applyFill="1" applyBorder="1" applyAlignment="1">
      <alignment horizontal="right" wrapText="1"/>
    </xf>
    <xf numFmtId="3" fontId="25" fillId="0" borderId="12" xfId="52" applyNumberFormat="1" applyFont="1" applyFill="1" applyBorder="1">
      <alignment/>
      <protection/>
    </xf>
    <xf numFmtId="3" fontId="49" fillId="0" borderId="12" xfId="0" applyNumberFormat="1" applyFont="1" applyBorder="1" applyAlignment="1">
      <alignment horizontal="right"/>
    </xf>
    <xf numFmtId="3" fontId="25" fillId="0" borderId="12" xfId="0" applyNumberFormat="1" applyFont="1" applyBorder="1" applyAlignment="1">
      <alignment horizontal="right"/>
    </xf>
    <xf numFmtId="3" fontId="48" fillId="0" borderId="12" xfId="0" applyNumberFormat="1" applyFont="1" applyFill="1" applyBorder="1" applyAlignment="1">
      <alignment/>
    </xf>
    <xf numFmtId="0" fontId="48" fillId="0" borderId="12" xfId="0" applyFont="1" applyBorder="1" applyAlignment="1">
      <alignment horizontal="center"/>
    </xf>
    <xf numFmtId="0" fontId="48" fillId="0" borderId="12" xfId="0" applyFont="1" applyBorder="1" applyAlignment="1">
      <alignment/>
    </xf>
    <xf numFmtId="0" fontId="48" fillId="33" borderId="12" xfId="0" applyFont="1" applyFill="1" applyBorder="1" applyAlignment="1">
      <alignment/>
    </xf>
    <xf numFmtId="0" fontId="25" fillId="33" borderId="12" xfId="0" applyFont="1" applyFill="1" applyBorder="1" applyAlignment="1">
      <alignment/>
    </xf>
    <xf numFmtId="188" fontId="48" fillId="33" borderId="12" xfId="0" applyNumberFormat="1" applyFont="1" applyFill="1" applyBorder="1" applyAlignment="1">
      <alignment/>
    </xf>
    <xf numFmtId="188" fontId="25" fillId="33" borderId="12" xfId="0" applyNumberFormat="1" applyFont="1" applyFill="1" applyBorder="1" applyAlignment="1">
      <alignment/>
    </xf>
    <xf numFmtId="0" fontId="46" fillId="4" borderId="12" xfId="0" applyFont="1" applyFill="1" applyBorder="1" applyAlignment="1">
      <alignment horizontal="left" vertical="center" wrapText="1"/>
    </xf>
    <xf numFmtId="0" fontId="50" fillId="0" borderId="13" xfId="0" applyFont="1" applyBorder="1" applyAlignment="1">
      <alignment horizontal="left" wrapText="1"/>
    </xf>
    <xf numFmtId="0" fontId="50" fillId="0" borderId="17" xfId="0" applyFont="1" applyBorder="1" applyAlignment="1">
      <alignment horizontal="left" wrapText="1"/>
    </xf>
    <xf numFmtId="0" fontId="50" fillId="0" borderId="13" xfId="0" applyNumberFormat="1" applyFont="1" applyBorder="1" applyAlignment="1">
      <alignment horizontal="left" wrapText="1"/>
    </xf>
    <xf numFmtId="0" fontId="50" fillId="0" borderId="17" xfId="0" applyNumberFormat="1" applyFont="1" applyBorder="1" applyAlignment="1">
      <alignment horizontal="left" wrapText="1"/>
    </xf>
    <xf numFmtId="0" fontId="50" fillId="0" borderId="13" xfId="0" applyFont="1" applyBorder="1" applyAlignment="1">
      <alignment horizontal="left" wrapText="1"/>
    </xf>
    <xf numFmtId="0" fontId="50" fillId="0" borderId="17" xfId="0" applyFont="1" applyBorder="1" applyAlignment="1">
      <alignment horizontal="left" wrapText="1"/>
    </xf>
    <xf numFmtId="0" fontId="46" fillId="0" borderId="13" xfId="0" applyFont="1" applyBorder="1" applyAlignment="1">
      <alignment horizontal="left" wrapText="1"/>
    </xf>
    <xf numFmtId="0" fontId="46" fillId="0" borderId="17" xfId="0" applyFont="1" applyBorder="1" applyAlignment="1">
      <alignment horizontal="left" wrapText="1"/>
    </xf>
    <xf numFmtId="0" fontId="46" fillId="4" borderId="18" xfId="0" applyFont="1" applyFill="1" applyBorder="1" applyAlignment="1">
      <alignment vertical="center" wrapText="1"/>
    </xf>
    <xf numFmtId="0" fontId="46" fillId="0" borderId="0" xfId="0" applyFont="1" applyAlignment="1">
      <alignment wrapText="1"/>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_Динамика демографических показателей май 2009"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00B050"/>
  </sheetPr>
  <dimension ref="A1:Q14"/>
  <sheetViews>
    <sheetView zoomScaleSheetLayoutView="87" zoomScalePageLayoutView="0" workbookViewId="0" topLeftCell="A1">
      <selection activeCell="E19" sqref="E19"/>
    </sheetView>
  </sheetViews>
  <sheetFormatPr defaultColWidth="9.140625" defaultRowHeight="15"/>
  <cols>
    <col min="1" max="1" width="11.421875" style="29" customWidth="1"/>
    <col min="2" max="2" width="28.421875" style="4" customWidth="1"/>
    <col min="3" max="3" width="14.140625" style="4" customWidth="1"/>
    <col min="4" max="16384" width="11.421875" style="4" customWidth="1"/>
  </cols>
  <sheetData>
    <row r="1" spans="1:17" ht="22.5" customHeight="1">
      <c r="A1" s="1" t="s">
        <v>2</v>
      </c>
      <c r="B1" s="2"/>
      <c r="C1" s="2"/>
      <c r="D1" s="2"/>
      <c r="E1" s="2"/>
      <c r="F1" s="2"/>
      <c r="G1" s="2"/>
      <c r="H1" s="2"/>
      <c r="I1" s="2"/>
      <c r="J1" s="2"/>
      <c r="K1" s="2"/>
      <c r="L1" s="2"/>
      <c r="M1" s="2"/>
      <c r="N1" s="2"/>
      <c r="O1" s="2"/>
      <c r="P1" s="2"/>
      <c r="Q1" s="3"/>
    </row>
    <row r="2" spans="1:11" ht="15">
      <c r="A2" s="5"/>
      <c r="B2" s="6"/>
      <c r="C2" s="6"/>
      <c r="D2" s="6"/>
      <c r="E2" s="6"/>
      <c r="F2" s="6"/>
      <c r="G2" s="6"/>
      <c r="H2" s="6"/>
      <c r="I2" s="6"/>
      <c r="J2" s="6"/>
      <c r="K2" s="7"/>
    </row>
    <row r="3" spans="1:16" ht="30">
      <c r="A3" s="8"/>
      <c r="B3" s="9"/>
      <c r="C3" s="10" t="s">
        <v>12</v>
      </c>
      <c r="D3" s="11">
        <v>2010</v>
      </c>
      <c r="E3" s="11">
        <v>2011</v>
      </c>
      <c r="F3" s="11">
        <v>2012</v>
      </c>
      <c r="G3" s="11">
        <v>2013</v>
      </c>
      <c r="H3" s="12">
        <v>2014</v>
      </c>
      <c r="I3" s="11">
        <v>2015</v>
      </c>
      <c r="J3" s="11">
        <v>2016</v>
      </c>
      <c r="K3" s="11">
        <v>2017</v>
      </c>
      <c r="L3" s="11">
        <v>2018</v>
      </c>
      <c r="M3" s="11">
        <v>2019</v>
      </c>
      <c r="N3" s="11">
        <v>2020</v>
      </c>
      <c r="O3" s="11">
        <v>2021</v>
      </c>
      <c r="P3" s="11">
        <v>2022</v>
      </c>
    </row>
    <row r="4" spans="1:16" ht="15">
      <c r="A4" s="13">
        <v>1</v>
      </c>
      <c r="B4" s="14" t="s">
        <v>3</v>
      </c>
      <c r="C4" s="15" t="s">
        <v>0</v>
      </c>
      <c r="D4" s="16">
        <v>28.7</v>
      </c>
      <c r="E4" s="16">
        <v>28.8</v>
      </c>
      <c r="F4" s="16">
        <v>28.8</v>
      </c>
      <c r="G4" s="16">
        <v>29.3</v>
      </c>
      <c r="H4" s="17">
        <v>29.3</v>
      </c>
      <c r="I4" s="16">
        <v>29.3</v>
      </c>
      <c r="J4" s="16">
        <v>29.4</v>
      </c>
      <c r="K4" s="16">
        <v>29.8</v>
      </c>
      <c r="L4" s="16">
        <v>30.1</v>
      </c>
      <c r="M4" s="18">
        <v>30</v>
      </c>
      <c r="N4" s="18">
        <v>30</v>
      </c>
      <c r="O4" s="19">
        <v>30.6</v>
      </c>
      <c r="P4" s="19">
        <v>30.9</v>
      </c>
    </row>
    <row r="5" spans="1:16" ht="15">
      <c r="A5" s="13">
        <v>2</v>
      </c>
      <c r="B5" s="14" t="s">
        <v>6</v>
      </c>
      <c r="C5" s="15" t="s">
        <v>0</v>
      </c>
      <c r="D5" s="16">
        <v>12.3</v>
      </c>
      <c r="E5" s="16">
        <v>12.4</v>
      </c>
      <c r="F5" s="16">
        <v>12.5</v>
      </c>
      <c r="G5" s="16">
        <v>12.6</v>
      </c>
      <c r="H5" s="17">
        <v>12.6</v>
      </c>
      <c r="I5" s="16">
        <v>12.7</v>
      </c>
      <c r="J5" s="16">
        <v>12.7</v>
      </c>
      <c r="K5" s="16">
        <v>12.9</v>
      </c>
      <c r="L5" s="16">
        <v>12.9</v>
      </c>
      <c r="M5" s="18">
        <v>13.1</v>
      </c>
      <c r="N5" s="18">
        <v>13.3</v>
      </c>
      <c r="O5" s="19">
        <v>13.6</v>
      </c>
      <c r="P5" s="19">
        <v>13.7</v>
      </c>
    </row>
    <row r="6" spans="1:16" ht="15">
      <c r="A6" s="13">
        <v>3</v>
      </c>
      <c r="B6" s="14" t="s">
        <v>4</v>
      </c>
      <c r="C6" s="15" t="s">
        <v>39</v>
      </c>
      <c r="D6" s="16">
        <v>380.7</v>
      </c>
      <c r="E6" s="16">
        <v>380.7</v>
      </c>
      <c r="F6" s="16">
        <v>412.3</v>
      </c>
      <c r="G6" s="16">
        <v>412.8</v>
      </c>
      <c r="H6" s="17">
        <v>409.1</v>
      </c>
      <c r="I6" s="16">
        <v>418.8</v>
      </c>
      <c r="J6" s="18">
        <v>418</v>
      </c>
      <c r="K6" s="16">
        <v>421.9</v>
      </c>
      <c r="L6" s="16">
        <v>421.9</v>
      </c>
      <c r="M6" s="18">
        <v>443</v>
      </c>
      <c r="N6" s="18">
        <v>446.3</v>
      </c>
      <c r="O6" s="19">
        <v>455.1</v>
      </c>
      <c r="P6" s="19">
        <v>453.9</v>
      </c>
    </row>
    <row r="7" spans="1:16" ht="30.75" customHeight="1">
      <c r="A7" s="13">
        <v>4</v>
      </c>
      <c r="B7" s="20" t="s">
        <v>7</v>
      </c>
      <c r="C7" s="21" t="s">
        <v>40</v>
      </c>
      <c r="D7" s="22">
        <f>D5*1000000*10000/D12</f>
        <v>7535.90029378983</v>
      </c>
      <c r="E7" s="22">
        <f aca="true" t="shared" si="0" ref="E7:L7">E5*1000000*10000/E12</f>
        <v>7489.188540985883</v>
      </c>
      <c r="F7" s="22">
        <f t="shared" si="0"/>
        <v>7443.981508197104</v>
      </c>
      <c r="G7" s="22">
        <f t="shared" si="0"/>
        <v>7396.297742074661</v>
      </c>
      <c r="H7" s="22">
        <f t="shared" si="0"/>
        <v>7288.172308589314</v>
      </c>
      <c r="I7" s="22">
        <f t="shared" si="0"/>
        <v>7239.434785974376</v>
      </c>
      <c r="J7" s="22">
        <f t="shared" si="0"/>
        <v>7137.215210360989</v>
      </c>
      <c r="K7" s="22">
        <f t="shared" si="0"/>
        <v>7151.657720996202</v>
      </c>
      <c r="L7" s="22">
        <f t="shared" si="0"/>
        <v>7058.262730643782</v>
      </c>
      <c r="M7" s="22">
        <f>M5*1000000*10000/M12</f>
        <v>7075.851453139526</v>
      </c>
      <c r="N7" s="23">
        <f>N5*1000000*10000/N12</f>
        <v>7091.1904701224685</v>
      </c>
      <c r="O7" s="24">
        <f>O5*1000000*10000/O12</f>
        <v>7157.522922361875</v>
      </c>
      <c r="P7" s="24">
        <f>P5*1000000*10000/P12</f>
        <v>6977.342430090212</v>
      </c>
    </row>
    <row r="8" spans="1:16" ht="31.5" customHeight="1">
      <c r="A8" s="13">
        <v>5</v>
      </c>
      <c r="B8" s="25" t="s">
        <v>10</v>
      </c>
      <c r="C8" s="21" t="s">
        <v>9</v>
      </c>
      <c r="D8" s="16">
        <v>4.5</v>
      </c>
      <c r="E8" s="16">
        <v>4.6</v>
      </c>
      <c r="F8" s="16">
        <v>4.6</v>
      </c>
      <c r="G8" s="16">
        <v>4.6</v>
      </c>
      <c r="H8" s="16">
        <v>4.6</v>
      </c>
      <c r="I8" s="16">
        <v>4.6</v>
      </c>
      <c r="J8" s="16">
        <v>4.7</v>
      </c>
      <c r="K8" s="16">
        <v>4.7</v>
      </c>
      <c r="L8" s="16">
        <v>4.7</v>
      </c>
      <c r="M8" s="18">
        <v>4.8</v>
      </c>
      <c r="N8" s="18">
        <v>4.9</v>
      </c>
      <c r="O8" s="19">
        <v>5</v>
      </c>
      <c r="P8" s="19">
        <v>5</v>
      </c>
    </row>
    <row r="9" spans="1:16" ht="33" customHeight="1">
      <c r="A9" s="26">
        <v>6</v>
      </c>
      <c r="B9" s="27"/>
      <c r="C9" s="21" t="s">
        <v>8</v>
      </c>
      <c r="D9" s="28">
        <v>4.645015105740182</v>
      </c>
      <c r="E9" s="28">
        <v>4.682779456193353</v>
      </c>
      <c r="F9" s="28">
        <v>4.720543806646525</v>
      </c>
      <c r="G9" s="28">
        <v>4.758308157099698</v>
      </c>
      <c r="H9" s="28">
        <v>4.758308157099698</v>
      </c>
      <c r="I9" s="28">
        <v>4.79607250755287</v>
      </c>
      <c r="J9" s="28">
        <v>4.79607250755287</v>
      </c>
      <c r="K9" s="28">
        <v>4.871601208459214</v>
      </c>
      <c r="L9" s="19">
        <f>L5/L13*100</f>
        <v>4.871601208459214</v>
      </c>
      <c r="M9" s="18">
        <f>M5/M13*100</f>
        <v>4.947129909365558</v>
      </c>
      <c r="N9" s="18">
        <f>N5/N13*100</f>
        <v>5.022658610271903</v>
      </c>
      <c r="O9" s="19">
        <f>O5/O13*100</f>
        <v>5.135951661631419</v>
      </c>
      <c r="P9" s="19">
        <f>P5/P13*100</f>
        <v>5.173716012084592</v>
      </c>
    </row>
    <row r="10" spans="4:16" ht="15">
      <c r="D10" s="30"/>
      <c r="E10" s="30"/>
      <c r="F10" s="30"/>
      <c r="G10" s="30"/>
      <c r="H10" s="30"/>
      <c r="O10" s="31"/>
      <c r="P10" s="31"/>
    </row>
    <row r="11" spans="2:16" ht="15">
      <c r="B11" s="32" t="s">
        <v>11</v>
      </c>
      <c r="C11" s="32"/>
      <c r="D11" s="32"/>
      <c r="E11" s="32"/>
      <c r="F11" s="32"/>
      <c r="G11" s="32"/>
      <c r="H11" s="32"/>
      <c r="I11" s="32"/>
      <c r="J11" s="32"/>
      <c r="K11" s="32"/>
      <c r="L11" s="33"/>
      <c r="O11" s="31"/>
      <c r="P11" s="31"/>
    </row>
    <row r="12" spans="1:16" ht="15">
      <c r="A12" s="34">
        <v>1</v>
      </c>
      <c r="B12" s="35" t="s">
        <v>31</v>
      </c>
      <c r="C12" s="36" t="s">
        <v>5</v>
      </c>
      <c r="D12" s="37">
        <v>16321872</v>
      </c>
      <c r="E12" s="37">
        <v>16557201</v>
      </c>
      <c r="F12" s="37">
        <v>16792089</v>
      </c>
      <c r="G12" s="37">
        <v>17035550</v>
      </c>
      <c r="H12" s="38">
        <v>17288285</v>
      </c>
      <c r="I12" s="39">
        <v>17542806</v>
      </c>
      <c r="J12" s="39">
        <v>17794055</v>
      </c>
      <c r="K12" s="39">
        <v>18037776</v>
      </c>
      <c r="L12" s="39">
        <v>18276452</v>
      </c>
      <c r="M12" s="40">
        <v>18513673</v>
      </c>
      <c r="N12" s="40">
        <v>18755666</v>
      </c>
      <c r="O12" s="41">
        <v>19000987</v>
      </c>
      <c r="P12" s="42">
        <v>19634983</v>
      </c>
    </row>
    <row r="13" spans="1:16" ht="15">
      <c r="A13" s="43">
        <v>2</v>
      </c>
      <c r="B13" s="44" t="s">
        <v>32</v>
      </c>
      <c r="C13" s="43" t="s">
        <v>1</v>
      </c>
      <c r="D13" s="45">
        <v>264.8</v>
      </c>
      <c r="E13" s="45">
        <v>264.8</v>
      </c>
      <c r="F13" s="45">
        <v>264.8</v>
      </c>
      <c r="G13" s="45">
        <v>264.8</v>
      </c>
      <c r="H13" s="45">
        <v>264.8</v>
      </c>
      <c r="I13" s="45">
        <v>264.8</v>
      </c>
      <c r="J13" s="45">
        <v>264.8</v>
      </c>
      <c r="K13" s="45">
        <v>264.8</v>
      </c>
      <c r="L13" s="45">
        <v>264.8</v>
      </c>
      <c r="M13" s="45">
        <v>264.8</v>
      </c>
      <c r="N13" s="45">
        <v>264.8</v>
      </c>
      <c r="O13" s="46">
        <v>264.8</v>
      </c>
      <c r="P13" s="46">
        <v>264.8</v>
      </c>
    </row>
    <row r="14" spans="1:16" ht="15">
      <c r="A14" s="43">
        <v>3</v>
      </c>
      <c r="B14" s="44" t="s">
        <v>33</v>
      </c>
      <c r="C14" s="43" t="s">
        <v>1</v>
      </c>
      <c r="D14" s="47">
        <v>272.49</v>
      </c>
      <c r="E14" s="47">
        <v>272.49</v>
      </c>
      <c r="F14" s="47">
        <v>272.49</v>
      </c>
      <c r="G14" s="47">
        <v>272.49</v>
      </c>
      <c r="H14" s="47">
        <v>272.49</v>
      </c>
      <c r="I14" s="47">
        <v>272.49</v>
      </c>
      <c r="J14" s="47">
        <v>272.49</v>
      </c>
      <c r="K14" s="47">
        <v>272.49</v>
      </c>
      <c r="L14" s="47">
        <v>272.49</v>
      </c>
      <c r="M14" s="47">
        <v>272.49</v>
      </c>
      <c r="N14" s="47">
        <v>272.49</v>
      </c>
      <c r="O14" s="48">
        <v>272.49</v>
      </c>
      <c r="P14" s="48">
        <v>272.49</v>
      </c>
    </row>
  </sheetData>
  <sheetProtection/>
  <mergeCells count="3">
    <mergeCell ref="B2:K2"/>
    <mergeCell ref="B8:B9"/>
    <mergeCell ref="A1:P1"/>
  </mergeCells>
  <printOptions/>
  <pageMargins left="0.7" right="0.7" top="0.75" bottom="0.75" header="0.3" footer="0.3"/>
  <pageSetup horizontalDpi="600" verticalDpi="600" orientation="landscape" paperSize="9" scale="81" r:id="rId1"/>
</worksheet>
</file>

<file path=xl/worksheets/sheet2.xml><?xml version="1.0" encoding="utf-8"?>
<worksheet xmlns="http://schemas.openxmlformats.org/spreadsheetml/2006/main" xmlns:r="http://schemas.openxmlformats.org/officeDocument/2006/relationships">
  <dimension ref="A2:C15"/>
  <sheetViews>
    <sheetView tabSelected="1" zoomScale="80" zoomScaleNormal="80" zoomScalePageLayoutView="0" workbookViewId="0" topLeftCell="A1">
      <selection activeCell="A22" sqref="A22"/>
    </sheetView>
  </sheetViews>
  <sheetFormatPr defaultColWidth="9.140625" defaultRowHeight="15"/>
  <cols>
    <col min="1" max="1" width="44.00390625" style="4" customWidth="1"/>
    <col min="2" max="2" width="21.8515625" style="59" customWidth="1"/>
    <col min="3" max="3" width="87.8515625" style="4" customWidth="1"/>
    <col min="4" max="16384" width="9.140625" style="4" customWidth="1"/>
  </cols>
  <sheetData>
    <row r="2" spans="1:3" ht="78" customHeight="1">
      <c r="A2" s="49" t="s">
        <v>13</v>
      </c>
      <c r="B2" s="50" t="s">
        <v>37</v>
      </c>
      <c r="C2" s="51"/>
    </row>
    <row r="3" spans="1:3" ht="255.75" customHeight="1">
      <c r="A3" s="49" t="s">
        <v>35</v>
      </c>
      <c r="B3" s="52" t="s">
        <v>41</v>
      </c>
      <c r="C3" s="53"/>
    </row>
    <row r="4" spans="1:3" ht="15.75" customHeight="1">
      <c r="A4" s="49" t="s">
        <v>14</v>
      </c>
      <c r="B4" s="50" t="s">
        <v>42</v>
      </c>
      <c r="C4" s="51"/>
    </row>
    <row r="5" spans="1:3" ht="16.5" customHeight="1">
      <c r="A5" s="49" t="s">
        <v>15</v>
      </c>
      <c r="B5" s="50" t="s">
        <v>16</v>
      </c>
      <c r="C5" s="51"/>
    </row>
    <row r="6" spans="1:3" ht="17.25" customHeight="1">
      <c r="A6" s="49" t="s">
        <v>17</v>
      </c>
      <c r="B6" s="50" t="s">
        <v>38</v>
      </c>
      <c r="C6" s="51"/>
    </row>
    <row r="7" spans="1:3" ht="18.75" customHeight="1">
      <c r="A7" s="49" t="s">
        <v>18</v>
      </c>
      <c r="B7" s="50" t="s">
        <v>36</v>
      </c>
      <c r="C7" s="51"/>
    </row>
    <row r="8" spans="1:3" ht="18" customHeight="1">
      <c r="A8" s="49" t="s">
        <v>19</v>
      </c>
      <c r="B8" s="54"/>
      <c r="C8" s="55"/>
    </row>
    <row r="9" spans="1:3" ht="30.75" customHeight="1">
      <c r="A9" s="49" t="s">
        <v>20</v>
      </c>
      <c r="B9" s="52" t="s">
        <v>29</v>
      </c>
      <c r="C9" s="53"/>
    </row>
    <row r="10" spans="1:3" ht="50.25" customHeight="1">
      <c r="A10" s="49" t="s">
        <v>21</v>
      </c>
      <c r="B10" s="50" t="s">
        <v>22</v>
      </c>
      <c r="C10" s="51"/>
    </row>
    <row r="11" spans="1:3" ht="52.5" customHeight="1">
      <c r="A11" s="49" t="s">
        <v>23</v>
      </c>
      <c r="B11" s="56" t="s">
        <v>30</v>
      </c>
      <c r="C11" s="57"/>
    </row>
    <row r="12" spans="1:3" ht="30" customHeight="1">
      <c r="A12" s="58" t="s">
        <v>24</v>
      </c>
      <c r="B12" s="54"/>
      <c r="C12" s="55"/>
    </row>
    <row r="13" spans="1:3" ht="19.5" customHeight="1">
      <c r="A13" s="49" t="s">
        <v>25</v>
      </c>
      <c r="B13" s="50" t="s">
        <v>43</v>
      </c>
      <c r="C13" s="51"/>
    </row>
    <row r="14" spans="1:3" ht="19.5" customHeight="1">
      <c r="A14" s="49" t="s">
        <v>26</v>
      </c>
      <c r="B14" s="54" t="s">
        <v>27</v>
      </c>
      <c r="C14" s="55"/>
    </row>
    <row r="15" spans="1:3" ht="18.75" customHeight="1">
      <c r="A15" s="49" t="s">
        <v>34</v>
      </c>
      <c r="B15" s="50" t="s">
        <v>28</v>
      </c>
      <c r="C15" s="51"/>
    </row>
    <row r="16" ht="19.5" customHeight="1"/>
  </sheetData>
  <sheetProtection/>
  <mergeCells count="11">
    <mergeCell ref="B2:C2"/>
    <mergeCell ref="B3:C3"/>
    <mergeCell ref="B4:C4"/>
    <mergeCell ref="B5:C5"/>
    <mergeCell ref="B6:C6"/>
    <mergeCell ref="B7:C7"/>
    <mergeCell ref="B9:C9"/>
    <mergeCell ref="B10:C10"/>
    <mergeCell ref="B11:C11"/>
    <mergeCell ref="B13:C13"/>
    <mergeCell ref="B15:C15"/>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A.Nakipbekov</dc:creator>
  <cp:keywords/>
  <dc:description/>
  <cp:lastModifiedBy>d.adilbek</cp:lastModifiedBy>
  <cp:lastPrinted>2019-04-17T03:12:17Z</cp:lastPrinted>
  <dcterms:created xsi:type="dcterms:W3CDTF">2014-02-27T06:52:53Z</dcterms:created>
  <dcterms:modified xsi:type="dcterms:W3CDTF">2023-12-08T06:04:21Z</dcterms:modified>
  <cp:category/>
  <cp:version/>
  <cp:contentType/>
  <cp:contentStatus/>
</cp:coreProperties>
</file>